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61101" sheetId="1" r:id="rId1"/>
  </sheets>
  <calcPr calcId="145621" concurrentCalc="0"/>
</workbook>
</file>

<file path=xl/calcChain.xml><?xml version="1.0" encoding="utf-8"?>
<calcChain xmlns="http://schemas.openxmlformats.org/spreadsheetml/2006/main">
  <c r="F68" i="1" l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6" i="1"/>
  <c r="F45" i="1"/>
  <c r="F44" i="1"/>
  <c r="F43" i="1"/>
  <c r="F42" i="1"/>
  <c r="F41" i="1"/>
  <c r="F40" i="1"/>
  <c r="F39" i="1"/>
  <c r="F38" i="1"/>
  <c r="F37" i="1"/>
  <c r="F34" i="1"/>
  <c r="F33" i="1"/>
  <c r="F32" i="1"/>
  <c r="F31" i="1"/>
  <c r="F30" i="1"/>
  <c r="F29" i="1"/>
  <c r="F26" i="1"/>
  <c r="F25" i="1"/>
  <c r="F24" i="1"/>
  <c r="F23" i="1"/>
  <c r="F22" i="1"/>
  <c r="F21" i="1"/>
  <c r="F20" i="1"/>
  <c r="F19" i="1"/>
  <c r="F18" i="1"/>
  <c r="F17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<sst xmlns="http://schemas.openxmlformats.org/spreadsheetml/2006/main" count="107" uniqueCount="32">
  <si>
    <t xml:space="preserve">Перелік та вартість квартир в    </t>
  </si>
  <si>
    <t>ЖК "Микитська Слобода"</t>
  </si>
  <si>
    <t>вул. Героїв Севастополя, 35 А</t>
  </si>
  <si>
    <t>І Секція</t>
  </si>
  <si>
    <t>Тип квартири</t>
  </si>
  <si>
    <t>Поверх</t>
  </si>
  <si>
    <t>Загальна вартість, грн.</t>
  </si>
  <si>
    <t>3-22</t>
  </si>
  <si>
    <t>1-22</t>
  </si>
  <si>
    <t>2</t>
  </si>
  <si>
    <t>23-24</t>
  </si>
  <si>
    <t>ІІ Секція</t>
  </si>
  <si>
    <t>2-23</t>
  </si>
  <si>
    <t>2-5</t>
  </si>
  <si>
    <t>6-23</t>
  </si>
  <si>
    <t>ІIІ Секція</t>
  </si>
  <si>
    <t>2-22</t>
  </si>
  <si>
    <t>ІV Секція</t>
  </si>
  <si>
    <t>1</t>
  </si>
  <si>
    <t>V Секція</t>
  </si>
  <si>
    <t>2-4</t>
  </si>
  <si>
    <t>5-10</t>
  </si>
  <si>
    <t>11-22</t>
  </si>
  <si>
    <t>1-кімнатні</t>
  </si>
  <si>
    <t>2-кімнатна</t>
  </si>
  <si>
    <t>2-рівневі</t>
  </si>
  <si>
    <t>3- кімнатні 2-рівневі</t>
  </si>
  <si>
    <t>2-кімнатні</t>
  </si>
  <si>
    <t>3-кімнатні</t>
  </si>
  <si>
    <t>Заг. площа, кв.м.</t>
  </si>
  <si>
    <t>Житлова площа,кв.м.</t>
  </si>
  <si>
    <t>Ціна, грн./кв.м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</si>
</sst>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9" fontId="2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H34" sqref="H34"/>
    </sheetView>
  </sheetViews>
  <sheetFormatPr defaultRowHeight="15" x14ac:dyDescent="0.25"/>
  <cols>
    <col min="1" max="1" width="18.140625" style="26" customWidth="1"/>
    <col min="2" max="4" width="9.28515625" bestFit="1" customWidth="1"/>
    <col min="5" max="5" width="12.5703125" customWidth="1"/>
    <col min="6" max="6" width="14.42578125" customWidth="1"/>
  </cols>
  <sheetData>
    <row r="1" spans="1:6" x14ac:dyDescent="0.25">
      <c r="A1" s="28" t="s">
        <v>0</v>
      </c>
      <c r="B1" s="28"/>
      <c r="C1" s="28"/>
      <c r="D1" s="28"/>
      <c r="E1" s="28"/>
      <c r="F1" s="28"/>
    </row>
    <row r="2" spans="1:6" x14ac:dyDescent="0.25">
      <c r="A2" s="28" t="s">
        <v>1</v>
      </c>
      <c r="B2" s="28"/>
      <c r="C2" s="28"/>
      <c r="D2" s="28"/>
      <c r="E2" s="28"/>
      <c r="F2" s="28"/>
    </row>
    <row r="3" spans="1:6" x14ac:dyDescent="0.25">
      <c r="A3" s="28" t="s">
        <v>2</v>
      </c>
      <c r="B3" s="28"/>
      <c r="C3" s="28"/>
      <c r="D3" s="28"/>
      <c r="E3" s="28"/>
      <c r="F3" s="28"/>
    </row>
    <row r="4" spans="1:6" x14ac:dyDescent="0.25">
      <c r="A4" s="29" t="s">
        <v>3</v>
      </c>
      <c r="B4" s="29"/>
      <c r="C4" s="29"/>
      <c r="D4" s="29"/>
      <c r="E4" s="29"/>
      <c r="F4" s="29"/>
    </row>
    <row r="5" spans="1:6" ht="38.25" x14ac:dyDescent="0.25">
      <c r="A5" s="3" t="s">
        <v>4</v>
      </c>
      <c r="B5" s="4" t="s">
        <v>29</v>
      </c>
      <c r="C5" s="4" t="s">
        <v>30</v>
      </c>
      <c r="D5" s="5" t="s">
        <v>5</v>
      </c>
      <c r="E5" s="6" t="s">
        <v>31</v>
      </c>
      <c r="F5" s="6" t="s">
        <v>6</v>
      </c>
    </row>
    <row r="6" spans="1:6" x14ac:dyDescent="0.25">
      <c r="A6" s="30" t="s">
        <v>23</v>
      </c>
      <c r="B6" s="7">
        <v>45.92</v>
      </c>
      <c r="C6" s="7">
        <v>15.01</v>
      </c>
      <c r="D6" s="1" t="s">
        <v>7</v>
      </c>
      <c r="E6" s="8">
        <v>24500</v>
      </c>
      <c r="F6" s="8">
        <f t="shared" ref="F6:F14" si="0">B6*E6</f>
        <v>1125040</v>
      </c>
    </row>
    <row r="7" spans="1:6" x14ac:dyDescent="0.25">
      <c r="A7" s="30"/>
      <c r="B7" s="7">
        <v>50.67</v>
      </c>
      <c r="C7" s="7">
        <v>20.25</v>
      </c>
      <c r="D7" s="1" t="s">
        <v>7</v>
      </c>
      <c r="E7" s="8">
        <v>24500</v>
      </c>
      <c r="F7" s="8">
        <f t="shared" si="0"/>
        <v>1241415</v>
      </c>
    </row>
    <row r="8" spans="1:6" x14ac:dyDescent="0.25">
      <c r="A8" s="30"/>
      <c r="B8" s="7">
        <v>56.58</v>
      </c>
      <c r="C8" s="7">
        <v>22.56</v>
      </c>
      <c r="D8" s="1" t="s">
        <v>7</v>
      </c>
      <c r="E8" s="8">
        <v>24500</v>
      </c>
      <c r="F8" s="8">
        <f t="shared" si="0"/>
        <v>1386210</v>
      </c>
    </row>
    <row r="9" spans="1:6" x14ac:dyDescent="0.25">
      <c r="A9" s="27" t="s">
        <v>24</v>
      </c>
      <c r="B9" s="7">
        <v>65.63</v>
      </c>
      <c r="C9" s="7">
        <v>33.25</v>
      </c>
      <c r="D9" s="1" t="s">
        <v>8</v>
      </c>
      <c r="E9" s="8">
        <v>24000</v>
      </c>
      <c r="F9" s="8">
        <f t="shared" si="0"/>
        <v>1575120</v>
      </c>
    </row>
    <row r="10" spans="1:6" x14ac:dyDescent="0.25">
      <c r="A10" s="27"/>
      <c r="B10" s="7">
        <v>86.46</v>
      </c>
      <c r="C10" s="7">
        <v>35.22</v>
      </c>
      <c r="D10" s="1" t="s">
        <v>9</v>
      </c>
      <c r="E10" s="8">
        <v>24000</v>
      </c>
      <c r="F10" s="8">
        <f t="shared" si="0"/>
        <v>2075039.9999999998</v>
      </c>
    </row>
    <row r="11" spans="1:6" x14ac:dyDescent="0.25">
      <c r="A11" s="32" t="s">
        <v>26</v>
      </c>
      <c r="B11" s="9">
        <v>90</v>
      </c>
      <c r="C11" s="9">
        <v>43.36</v>
      </c>
      <c r="D11" s="10" t="s">
        <v>10</v>
      </c>
      <c r="E11" s="8">
        <v>23500</v>
      </c>
      <c r="F11" s="8">
        <f t="shared" si="0"/>
        <v>2115000</v>
      </c>
    </row>
    <row r="12" spans="1:6" x14ac:dyDescent="0.25">
      <c r="A12" s="33"/>
      <c r="B12" s="9">
        <v>109.25</v>
      </c>
      <c r="C12" s="9">
        <v>48.63</v>
      </c>
      <c r="D12" s="10" t="s">
        <v>10</v>
      </c>
      <c r="E12" s="8">
        <v>23500</v>
      </c>
      <c r="F12" s="8">
        <f t="shared" si="0"/>
        <v>2567375</v>
      </c>
    </row>
    <row r="13" spans="1:6" x14ac:dyDescent="0.25">
      <c r="A13" s="33"/>
      <c r="B13" s="9">
        <v>97.72</v>
      </c>
      <c r="C13" s="9">
        <v>46.24</v>
      </c>
      <c r="D13" s="10" t="s">
        <v>10</v>
      </c>
      <c r="E13" s="8">
        <v>23500</v>
      </c>
      <c r="F13" s="8">
        <f t="shared" si="0"/>
        <v>2296420</v>
      </c>
    </row>
    <row r="14" spans="1:6" x14ac:dyDescent="0.25">
      <c r="A14" s="34"/>
      <c r="B14" s="9">
        <v>129.74</v>
      </c>
      <c r="C14" s="9">
        <v>65.510000000000005</v>
      </c>
      <c r="D14" s="10" t="s">
        <v>10</v>
      </c>
      <c r="E14" s="8">
        <v>23500</v>
      </c>
      <c r="F14" s="8">
        <f t="shared" si="0"/>
        <v>3048890</v>
      </c>
    </row>
    <row r="15" spans="1:6" x14ac:dyDescent="0.25">
      <c r="A15" s="36" t="s">
        <v>11</v>
      </c>
      <c r="B15" s="36"/>
      <c r="C15" s="36"/>
      <c r="D15" s="36"/>
      <c r="E15" s="36"/>
      <c r="F15" s="36"/>
    </row>
    <row r="16" spans="1:6" ht="38.25" x14ac:dyDescent="0.25">
      <c r="A16" s="3" t="s">
        <v>4</v>
      </c>
      <c r="B16" s="4" t="s">
        <v>29</v>
      </c>
      <c r="C16" s="4" t="s">
        <v>30</v>
      </c>
      <c r="D16" s="5" t="s">
        <v>5</v>
      </c>
      <c r="E16" s="6" t="s">
        <v>31</v>
      </c>
      <c r="F16" s="6" t="s">
        <v>6</v>
      </c>
    </row>
    <row r="17" spans="1:6" x14ac:dyDescent="0.25">
      <c r="A17" s="30" t="s">
        <v>23</v>
      </c>
      <c r="B17" s="11">
        <v>44.94</v>
      </c>
      <c r="C17" s="11">
        <v>16.29</v>
      </c>
      <c r="D17" s="1" t="s">
        <v>12</v>
      </c>
      <c r="E17" s="51">
        <v>24500</v>
      </c>
      <c r="F17" s="6">
        <f t="shared" ref="F17:F26" si="1">B17*E17</f>
        <v>1101030</v>
      </c>
    </row>
    <row r="18" spans="1:6" x14ac:dyDescent="0.25">
      <c r="A18" s="30"/>
      <c r="B18" s="11">
        <v>50.22</v>
      </c>
      <c r="C18" s="11">
        <v>15.27</v>
      </c>
      <c r="D18" s="1" t="s">
        <v>12</v>
      </c>
      <c r="E18" s="51">
        <v>24500</v>
      </c>
      <c r="F18" s="6">
        <f t="shared" si="1"/>
        <v>1230390</v>
      </c>
    </row>
    <row r="19" spans="1:6" x14ac:dyDescent="0.25">
      <c r="A19" s="27" t="s">
        <v>27</v>
      </c>
      <c r="B19" s="7">
        <v>62.97</v>
      </c>
      <c r="C19" s="7">
        <v>28.88</v>
      </c>
      <c r="D19" s="1" t="s">
        <v>12</v>
      </c>
      <c r="E19" s="51">
        <v>24000</v>
      </c>
      <c r="F19" s="6">
        <f t="shared" si="1"/>
        <v>1511280</v>
      </c>
    </row>
    <row r="20" spans="1:6" x14ac:dyDescent="0.25">
      <c r="A20" s="27"/>
      <c r="B20" s="7">
        <v>66.88</v>
      </c>
      <c r="C20" s="7">
        <v>33.71</v>
      </c>
      <c r="D20" s="1" t="s">
        <v>12</v>
      </c>
      <c r="E20" s="51">
        <v>24000</v>
      </c>
      <c r="F20" s="6">
        <f t="shared" si="1"/>
        <v>1605120</v>
      </c>
    </row>
    <row r="21" spans="1:6" x14ac:dyDescent="0.25">
      <c r="A21" s="27"/>
      <c r="B21" s="7">
        <v>69.209999999999994</v>
      </c>
      <c r="C21" s="7">
        <v>35.18</v>
      </c>
      <c r="D21" s="1" t="s">
        <v>12</v>
      </c>
      <c r="E21" s="51">
        <v>24000</v>
      </c>
      <c r="F21" s="6">
        <f t="shared" si="1"/>
        <v>1661039.9999999998</v>
      </c>
    </row>
    <row r="22" spans="1:6" x14ac:dyDescent="0.25">
      <c r="A22" s="34" t="s">
        <v>28</v>
      </c>
      <c r="B22" s="7">
        <v>73.3</v>
      </c>
      <c r="C22" s="7">
        <v>40.450000000000003</v>
      </c>
      <c r="D22" s="1" t="s">
        <v>13</v>
      </c>
      <c r="E22" s="51">
        <v>23500</v>
      </c>
      <c r="F22" s="6">
        <f t="shared" si="1"/>
        <v>1722550</v>
      </c>
    </row>
    <row r="23" spans="1:6" x14ac:dyDescent="0.25">
      <c r="A23" s="34"/>
      <c r="B23" s="7">
        <v>80.180000000000007</v>
      </c>
      <c r="C23" s="7">
        <v>47.36</v>
      </c>
      <c r="D23" s="1" t="s">
        <v>14</v>
      </c>
      <c r="E23" s="51">
        <v>23500</v>
      </c>
      <c r="F23" s="8">
        <f t="shared" si="1"/>
        <v>1884230.0000000002</v>
      </c>
    </row>
    <row r="24" spans="1:6" x14ac:dyDescent="0.25">
      <c r="A24" s="32" t="s">
        <v>25</v>
      </c>
      <c r="B24" s="7">
        <v>130.4</v>
      </c>
      <c r="C24" s="7">
        <v>57.4</v>
      </c>
      <c r="D24" s="1" t="s">
        <v>10</v>
      </c>
      <c r="E24" s="51">
        <v>23500</v>
      </c>
      <c r="F24" s="8">
        <f t="shared" si="1"/>
        <v>3064400</v>
      </c>
    </row>
    <row r="25" spans="1:6" x14ac:dyDescent="0.25">
      <c r="A25" s="33"/>
      <c r="B25" s="7">
        <v>130.75</v>
      </c>
      <c r="C25" s="7">
        <v>64.34</v>
      </c>
      <c r="D25" s="1" t="s">
        <v>10</v>
      </c>
      <c r="E25" s="51">
        <v>23500</v>
      </c>
      <c r="F25" s="8">
        <f t="shared" si="1"/>
        <v>3072625</v>
      </c>
    </row>
    <row r="26" spans="1:6" x14ac:dyDescent="0.25">
      <c r="A26" s="35"/>
      <c r="B26" s="7">
        <v>133.31</v>
      </c>
      <c r="C26" s="7">
        <v>68.930000000000007</v>
      </c>
      <c r="D26" s="1" t="s">
        <v>10</v>
      </c>
      <c r="E26" s="51">
        <v>23500</v>
      </c>
      <c r="F26" s="8">
        <f t="shared" si="1"/>
        <v>3132785</v>
      </c>
    </row>
    <row r="27" spans="1:6" x14ac:dyDescent="0.25">
      <c r="A27" s="31" t="s">
        <v>15</v>
      </c>
      <c r="B27" s="31"/>
      <c r="C27" s="31"/>
      <c r="D27" s="31"/>
      <c r="E27" s="31"/>
      <c r="F27" s="31"/>
    </row>
    <row r="28" spans="1:6" ht="38.25" x14ac:dyDescent="0.25">
      <c r="A28" s="3" t="s">
        <v>4</v>
      </c>
      <c r="B28" s="4" t="s">
        <v>29</v>
      </c>
      <c r="C28" s="4" t="s">
        <v>30</v>
      </c>
      <c r="D28" s="5" t="s">
        <v>5</v>
      </c>
      <c r="E28" s="6" t="s">
        <v>31</v>
      </c>
      <c r="F28" s="6" t="s">
        <v>6</v>
      </c>
    </row>
    <row r="29" spans="1:6" x14ac:dyDescent="0.25">
      <c r="A29" s="3" t="s">
        <v>23</v>
      </c>
      <c r="B29" s="12">
        <v>43.7</v>
      </c>
      <c r="C29" s="12">
        <v>15.5</v>
      </c>
      <c r="D29" s="1" t="s">
        <v>16</v>
      </c>
      <c r="E29" s="6">
        <v>24500</v>
      </c>
      <c r="F29" s="6">
        <f>B29*E29</f>
        <v>1070650</v>
      </c>
    </row>
    <row r="30" spans="1:6" x14ac:dyDescent="0.25">
      <c r="A30" s="37" t="s">
        <v>27</v>
      </c>
      <c r="B30" s="7">
        <v>70.3</v>
      </c>
      <c r="C30" s="7">
        <v>33.799999999999997</v>
      </c>
      <c r="D30" s="1" t="s">
        <v>16</v>
      </c>
      <c r="E30" s="8">
        <v>24000</v>
      </c>
      <c r="F30" s="6">
        <f t="shared" ref="F30:F34" si="2">B30*E30</f>
        <v>1687200</v>
      </c>
    </row>
    <row r="31" spans="1:6" x14ac:dyDescent="0.25">
      <c r="A31" s="38"/>
      <c r="B31" s="7">
        <v>72.400000000000006</v>
      </c>
      <c r="C31" s="7">
        <v>33.299999999999997</v>
      </c>
      <c r="D31" s="1" t="s">
        <v>16</v>
      </c>
      <c r="E31" s="8">
        <v>24000</v>
      </c>
      <c r="F31" s="8">
        <f t="shared" si="2"/>
        <v>1737600.0000000002</v>
      </c>
    </row>
    <row r="32" spans="1:6" x14ac:dyDescent="0.25">
      <c r="A32" s="32" t="s">
        <v>25</v>
      </c>
      <c r="B32" s="7">
        <v>122.9</v>
      </c>
      <c r="C32" s="7">
        <v>60.3</v>
      </c>
      <c r="D32" s="13" t="s">
        <v>10</v>
      </c>
      <c r="E32" s="8">
        <v>23500</v>
      </c>
      <c r="F32" s="8">
        <f t="shared" si="2"/>
        <v>2888150</v>
      </c>
    </row>
    <row r="33" spans="1:6" x14ac:dyDescent="0.25">
      <c r="A33" s="39"/>
      <c r="B33" s="7">
        <v>97.2</v>
      </c>
      <c r="C33" s="7">
        <v>57.4</v>
      </c>
      <c r="D33" s="13" t="s">
        <v>10</v>
      </c>
      <c r="E33" s="8">
        <v>23500</v>
      </c>
      <c r="F33" s="8">
        <f t="shared" si="2"/>
        <v>2284200</v>
      </c>
    </row>
    <row r="34" spans="1:6" x14ac:dyDescent="0.25">
      <c r="A34" s="35"/>
      <c r="B34" s="7">
        <v>95.5</v>
      </c>
      <c r="C34" s="7">
        <v>55.7</v>
      </c>
      <c r="D34" s="13" t="s">
        <v>10</v>
      </c>
      <c r="E34" s="8">
        <v>23500</v>
      </c>
      <c r="F34" s="8">
        <f t="shared" si="2"/>
        <v>2244250</v>
      </c>
    </row>
    <row r="35" spans="1:6" x14ac:dyDescent="0.25">
      <c r="A35" s="40" t="s">
        <v>17</v>
      </c>
      <c r="B35" s="40"/>
      <c r="C35" s="40"/>
      <c r="D35" s="40"/>
      <c r="E35" s="40"/>
      <c r="F35" s="40"/>
    </row>
    <row r="36" spans="1:6" ht="38.25" x14ac:dyDescent="0.25">
      <c r="A36" s="3" t="s">
        <v>4</v>
      </c>
      <c r="B36" s="4" t="s">
        <v>29</v>
      </c>
      <c r="C36" s="4" t="s">
        <v>30</v>
      </c>
      <c r="D36" s="5" t="s">
        <v>5</v>
      </c>
      <c r="E36" s="6" t="s">
        <v>31</v>
      </c>
      <c r="F36" s="6" t="s">
        <v>6</v>
      </c>
    </row>
    <row r="37" spans="1:6" x14ac:dyDescent="0.25">
      <c r="A37" s="30" t="s">
        <v>23</v>
      </c>
      <c r="B37" s="7">
        <v>40.9</v>
      </c>
      <c r="C37" s="14">
        <v>15.5</v>
      </c>
      <c r="D37" s="52">
        <v>1</v>
      </c>
      <c r="E37" s="8">
        <v>24500</v>
      </c>
      <c r="F37" s="8">
        <f>B37*E37</f>
        <v>1002050</v>
      </c>
    </row>
    <row r="38" spans="1:6" x14ac:dyDescent="0.25">
      <c r="A38" s="30"/>
      <c r="B38" s="7">
        <v>43.5</v>
      </c>
      <c r="C38" s="14">
        <v>15.5</v>
      </c>
      <c r="D38" s="7" t="s">
        <v>16</v>
      </c>
      <c r="E38" s="8">
        <v>24500</v>
      </c>
      <c r="F38" s="8">
        <f t="shared" ref="F38:F46" si="3">B38*E38</f>
        <v>1065750</v>
      </c>
    </row>
    <row r="39" spans="1:6" x14ac:dyDescent="0.25">
      <c r="A39" s="30" t="s">
        <v>27</v>
      </c>
      <c r="B39" s="7">
        <v>65.099999999999994</v>
      </c>
      <c r="C39" s="14">
        <v>31.4</v>
      </c>
      <c r="D39" s="7" t="s">
        <v>18</v>
      </c>
      <c r="E39" s="8">
        <v>24000</v>
      </c>
      <c r="F39" s="8">
        <f t="shared" si="3"/>
        <v>1562399.9999999998</v>
      </c>
    </row>
    <row r="40" spans="1:6" x14ac:dyDescent="0.25">
      <c r="A40" s="30"/>
      <c r="B40" s="7">
        <v>69.099999999999994</v>
      </c>
      <c r="C40" s="14">
        <v>31.1</v>
      </c>
      <c r="D40" s="7" t="s">
        <v>18</v>
      </c>
      <c r="E40" s="8">
        <v>24000</v>
      </c>
      <c r="F40" s="8">
        <f t="shared" si="3"/>
        <v>1658399.9999999998</v>
      </c>
    </row>
    <row r="41" spans="1:6" x14ac:dyDescent="0.25">
      <c r="A41" s="30"/>
      <c r="B41" s="7">
        <v>68.599999999999994</v>
      </c>
      <c r="C41" s="7">
        <v>31.4</v>
      </c>
      <c r="D41" s="7" t="s">
        <v>16</v>
      </c>
      <c r="E41" s="8">
        <v>24000</v>
      </c>
      <c r="F41" s="8">
        <f t="shared" si="3"/>
        <v>1646399.9999999998</v>
      </c>
    </row>
    <row r="42" spans="1:6" x14ac:dyDescent="0.25">
      <c r="A42" s="30"/>
      <c r="B42" s="7">
        <v>74.099999999999994</v>
      </c>
      <c r="C42" s="7">
        <v>34.299999999999997</v>
      </c>
      <c r="D42" s="7" t="s">
        <v>16</v>
      </c>
      <c r="E42" s="8">
        <v>24000</v>
      </c>
      <c r="F42" s="8">
        <f t="shared" si="3"/>
        <v>1778399.9999999998</v>
      </c>
    </row>
    <row r="43" spans="1:6" x14ac:dyDescent="0.25">
      <c r="A43" s="41" t="s">
        <v>25</v>
      </c>
      <c r="B43" s="7">
        <v>121.3</v>
      </c>
      <c r="C43" s="7">
        <v>58.6</v>
      </c>
      <c r="D43" s="7" t="s">
        <v>10</v>
      </c>
      <c r="E43" s="8">
        <v>23500</v>
      </c>
      <c r="F43" s="7">
        <f t="shared" si="3"/>
        <v>2850550</v>
      </c>
    </row>
    <row r="44" spans="1:6" x14ac:dyDescent="0.25">
      <c r="A44" s="42"/>
      <c r="B44" s="7">
        <v>95.4</v>
      </c>
      <c r="C44" s="7">
        <v>55.7</v>
      </c>
      <c r="D44" s="7" t="s">
        <v>10</v>
      </c>
      <c r="E44" s="8">
        <v>23500</v>
      </c>
      <c r="F44" s="7">
        <f t="shared" si="3"/>
        <v>2241900</v>
      </c>
    </row>
    <row r="45" spans="1:6" x14ac:dyDescent="0.25">
      <c r="A45" s="42"/>
      <c r="B45" s="7">
        <v>97.1</v>
      </c>
      <c r="C45" s="7">
        <v>57.4</v>
      </c>
      <c r="D45" s="7" t="s">
        <v>10</v>
      </c>
      <c r="E45" s="8">
        <v>23500</v>
      </c>
      <c r="F45" s="7">
        <f t="shared" si="3"/>
        <v>2281850</v>
      </c>
    </row>
    <row r="46" spans="1:6" x14ac:dyDescent="0.25">
      <c r="A46" s="43"/>
      <c r="B46" s="7">
        <v>123</v>
      </c>
      <c r="C46" s="7">
        <v>60.3</v>
      </c>
      <c r="D46" s="7" t="s">
        <v>10</v>
      </c>
      <c r="E46" s="8">
        <v>23500</v>
      </c>
      <c r="F46" s="7">
        <f t="shared" si="3"/>
        <v>2890500</v>
      </c>
    </row>
    <row r="47" spans="1:6" x14ac:dyDescent="0.25">
      <c r="A47" s="44" t="s">
        <v>19</v>
      </c>
      <c r="B47" s="44"/>
      <c r="C47" s="44"/>
      <c r="D47" s="44"/>
      <c r="E47" s="44"/>
      <c r="F47" s="44"/>
    </row>
    <row r="48" spans="1:6" ht="38.25" x14ac:dyDescent="0.25">
      <c r="A48" s="3" t="s">
        <v>4</v>
      </c>
      <c r="B48" s="4" t="s">
        <v>29</v>
      </c>
      <c r="C48" s="4" t="s">
        <v>30</v>
      </c>
      <c r="D48" s="5" t="s">
        <v>5</v>
      </c>
      <c r="E48" s="6" t="s">
        <v>31</v>
      </c>
      <c r="F48" s="6" t="s">
        <v>6</v>
      </c>
    </row>
    <row r="49" spans="1:6" x14ac:dyDescent="0.25">
      <c r="A49" s="32" t="s">
        <v>23</v>
      </c>
      <c r="B49" s="12">
        <v>30.3</v>
      </c>
      <c r="C49" s="12">
        <v>25.5</v>
      </c>
      <c r="D49" s="5">
        <v>1</v>
      </c>
      <c r="E49" s="6">
        <v>24500</v>
      </c>
      <c r="F49" s="6">
        <f>B49*E49</f>
        <v>742350</v>
      </c>
    </row>
    <row r="50" spans="1:6" x14ac:dyDescent="0.25">
      <c r="A50" s="33"/>
      <c r="B50" s="12">
        <v>45.4</v>
      </c>
      <c r="C50" s="12">
        <v>16.5</v>
      </c>
      <c r="D50" s="5">
        <v>1</v>
      </c>
      <c r="E50" s="6">
        <v>24500</v>
      </c>
      <c r="F50" s="6">
        <f>B50*E50</f>
        <v>1112300</v>
      </c>
    </row>
    <row r="51" spans="1:6" x14ac:dyDescent="0.25">
      <c r="A51" s="33"/>
      <c r="B51" s="11">
        <v>52.8</v>
      </c>
      <c r="C51" s="11">
        <v>21.5</v>
      </c>
      <c r="D51" s="1" t="s">
        <v>18</v>
      </c>
      <c r="E51" s="6">
        <v>24500</v>
      </c>
      <c r="F51" s="6">
        <f t="shared" ref="F51:F68" si="4">B51*E51</f>
        <v>1293600</v>
      </c>
    </row>
    <row r="52" spans="1:6" x14ac:dyDescent="0.25">
      <c r="A52" s="33"/>
      <c r="B52" s="11">
        <v>47.3</v>
      </c>
      <c r="C52" s="11">
        <v>16.5</v>
      </c>
      <c r="D52" s="1" t="s">
        <v>16</v>
      </c>
      <c r="E52" s="6">
        <v>26500</v>
      </c>
      <c r="F52" s="6">
        <f t="shared" si="4"/>
        <v>1253450</v>
      </c>
    </row>
    <row r="53" spans="1:6" x14ac:dyDescent="0.25">
      <c r="A53" s="34"/>
      <c r="B53" s="11">
        <v>53.4</v>
      </c>
      <c r="C53" s="11">
        <v>21.5</v>
      </c>
      <c r="D53" s="1" t="s">
        <v>16</v>
      </c>
      <c r="E53" s="6">
        <v>24500</v>
      </c>
      <c r="F53" s="6">
        <f t="shared" si="4"/>
        <v>1308300</v>
      </c>
    </row>
    <row r="54" spans="1:6" x14ac:dyDescent="0.25">
      <c r="A54" s="45" t="s">
        <v>27</v>
      </c>
      <c r="B54" s="11">
        <v>69.2</v>
      </c>
      <c r="C54" s="11">
        <v>34.200000000000003</v>
      </c>
      <c r="D54" s="1" t="s">
        <v>18</v>
      </c>
      <c r="E54" s="8">
        <v>24000</v>
      </c>
      <c r="F54" s="6">
        <f t="shared" si="4"/>
        <v>1660800</v>
      </c>
    </row>
    <row r="55" spans="1:6" x14ac:dyDescent="0.25">
      <c r="A55" s="42"/>
      <c r="B55" s="11">
        <v>78.8</v>
      </c>
      <c r="C55" s="11">
        <v>38.200000000000003</v>
      </c>
      <c r="D55" s="1" t="s">
        <v>18</v>
      </c>
      <c r="E55" s="8">
        <v>24000</v>
      </c>
      <c r="F55" s="6">
        <f t="shared" si="4"/>
        <v>1891200</v>
      </c>
    </row>
    <row r="56" spans="1:6" x14ac:dyDescent="0.25">
      <c r="A56" s="42"/>
      <c r="B56" s="15">
        <v>73.8</v>
      </c>
      <c r="C56" s="16">
        <v>34.200000000000003</v>
      </c>
      <c r="D56" s="1" t="s">
        <v>16</v>
      </c>
      <c r="E56" s="8">
        <v>25000</v>
      </c>
      <c r="F56" s="6">
        <f t="shared" si="4"/>
        <v>1845000</v>
      </c>
    </row>
    <row r="57" spans="1:6" x14ac:dyDescent="0.25">
      <c r="A57" s="42"/>
      <c r="B57" s="17">
        <v>74.599999999999994</v>
      </c>
      <c r="C57" s="17">
        <v>32.9</v>
      </c>
      <c r="D57" s="18" t="s">
        <v>16</v>
      </c>
      <c r="E57" s="8">
        <v>24000</v>
      </c>
      <c r="F57" s="6">
        <f t="shared" si="4"/>
        <v>1790399.9999999998</v>
      </c>
    </row>
    <row r="58" spans="1:6" x14ac:dyDescent="0.25">
      <c r="A58" s="43"/>
      <c r="B58" s="7">
        <v>82.5</v>
      </c>
      <c r="C58" s="7">
        <v>38.200000000000003</v>
      </c>
      <c r="D58" s="1" t="s">
        <v>16</v>
      </c>
      <c r="E58" s="8">
        <v>25000</v>
      </c>
      <c r="F58" s="6">
        <f t="shared" si="4"/>
        <v>2062500</v>
      </c>
    </row>
    <row r="59" spans="1:6" x14ac:dyDescent="0.25">
      <c r="A59" s="32" t="s">
        <v>28</v>
      </c>
      <c r="B59" s="19">
        <v>92</v>
      </c>
      <c r="C59" s="7">
        <v>51.3</v>
      </c>
      <c r="D59" s="1" t="s">
        <v>18</v>
      </c>
      <c r="E59" s="8">
        <v>23500</v>
      </c>
      <c r="F59" s="6">
        <f t="shared" si="4"/>
        <v>2162000</v>
      </c>
    </row>
    <row r="60" spans="1:6" x14ac:dyDescent="0.25">
      <c r="A60" s="46"/>
      <c r="B60" s="20">
        <v>98.2</v>
      </c>
      <c r="C60" s="15">
        <v>51.3</v>
      </c>
      <c r="D60" s="1" t="s">
        <v>20</v>
      </c>
      <c r="E60" s="8">
        <v>23500</v>
      </c>
      <c r="F60" s="6">
        <f t="shared" si="4"/>
        <v>2307700</v>
      </c>
    </row>
    <row r="61" spans="1:6" x14ac:dyDescent="0.25">
      <c r="A61" s="46"/>
      <c r="B61" s="20">
        <v>105.6</v>
      </c>
      <c r="C61" s="15">
        <v>56.3</v>
      </c>
      <c r="D61" s="1" t="s">
        <v>21</v>
      </c>
      <c r="E61" s="8">
        <v>23500</v>
      </c>
      <c r="F61" s="6">
        <f t="shared" si="4"/>
        <v>2481600</v>
      </c>
    </row>
    <row r="62" spans="1:6" x14ac:dyDescent="0.25">
      <c r="A62" s="47"/>
      <c r="B62" s="21">
        <v>110.2</v>
      </c>
      <c r="C62" s="21">
        <v>56.3</v>
      </c>
      <c r="D62" s="22" t="s">
        <v>22</v>
      </c>
      <c r="E62" s="8">
        <v>23500</v>
      </c>
      <c r="F62" s="6">
        <f t="shared" si="4"/>
        <v>2589700</v>
      </c>
    </row>
    <row r="63" spans="1:6" x14ac:dyDescent="0.25">
      <c r="A63" s="48" t="s">
        <v>25</v>
      </c>
      <c r="B63" s="9">
        <v>197.7</v>
      </c>
      <c r="C63" s="23">
        <v>108</v>
      </c>
      <c r="D63" s="13" t="s">
        <v>10</v>
      </c>
      <c r="E63" s="8">
        <v>23500</v>
      </c>
      <c r="F63" s="24">
        <f t="shared" si="4"/>
        <v>4645950</v>
      </c>
    </row>
    <row r="64" spans="1:6" x14ac:dyDescent="0.25">
      <c r="A64" s="49"/>
      <c r="B64" s="9">
        <v>142.5</v>
      </c>
      <c r="C64" s="23">
        <v>71.400000000000006</v>
      </c>
      <c r="D64" s="13" t="s">
        <v>10</v>
      </c>
      <c r="E64" s="8">
        <v>23500</v>
      </c>
      <c r="F64" s="24">
        <f t="shared" si="4"/>
        <v>3348750</v>
      </c>
    </row>
    <row r="65" spans="1:6" x14ac:dyDescent="0.25">
      <c r="A65" s="49"/>
      <c r="B65" s="9">
        <v>120.9</v>
      </c>
      <c r="C65" s="23">
        <v>74.2</v>
      </c>
      <c r="D65" s="13" t="s">
        <v>10</v>
      </c>
      <c r="E65" s="8">
        <v>23500</v>
      </c>
      <c r="F65" s="24">
        <f t="shared" si="4"/>
        <v>2841150</v>
      </c>
    </row>
    <row r="66" spans="1:6" x14ac:dyDescent="0.25">
      <c r="A66" s="49"/>
      <c r="B66" s="9">
        <v>138.80000000000001</v>
      </c>
      <c r="C66" s="23">
        <v>82.7</v>
      </c>
      <c r="D66" s="13" t="s">
        <v>10</v>
      </c>
      <c r="E66" s="8">
        <v>23500</v>
      </c>
      <c r="F66" s="24">
        <f t="shared" si="4"/>
        <v>3261800.0000000005</v>
      </c>
    </row>
    <row r="67" spans="1:6" x14ac:dyDescent="0.25">
      <c r="A67" s="49"/>
      <c r="B67" s="9">
        <v>136.4</v>
      </c>
      <c r="C67" s="23">
        <v>66.900000000000006</v>
      </c>
      <c r="D67" s="13" t="s">
        <v>10</v>
      </c>
      <c r="E67" s="8">
        <v>23500</v>
      </c>
      <c r="F67" s="24">
        <f t="shared" si="4"/>
        <v>3205400</v>
      </c>
    </row>
    <row r="68" spans="1:6" x14ac:dyDescent="0.25">
      <c r="A68" s="50"/>
      <c r="B68" s="9">
        <v>127.4</v>
      </c>
      <c r="C68" s="23">
        <v>58.9</v>
      </c>
      <c r="D68" s="13" t="s">
        <v>10</v>
      </c>
      <c r="E68" s="8">
        <v>23500</v>
      </c>
      <c r="F68" s="24">
        <f t="shared" si="4"/>
        <v>2993900</v>
      </c>
    </row>
    <row r="69" spans="1:6" x14ac:dyDescent="0.25">
      <c r="A69" s="25"/>
      <c r="B69" s="2"/>
      <c r="C69" s="2"/>
      <c r="D69" s="2"/>
      <c r="E69" s="2"/>
      <c r="F69" s="2"/>
    </row>
  </sheetData>
  <mergeCells count="24">
    <mergeCell ref="A43:A46"/>
    <mergeCell ref="A47:F47"/>
    <mergeCell ref="A54:A58"/>
    <mergeCell ref="A59:A62"/>
    <mergeCell ref="A63:A68"/>
    <mergeCell ref="A49:A53"/>
    <mergeCell ref="A30:A31"/>
    <mergeCell ref="A32:A34"/>
    <mergeCell ref="A35:F35"/>
    <mergeCell ref="A37:A38"/>
    <mergeCell ref="A39:A42"/>
    <mergeCell ref="A27:F27"/>
    <mergeCell ref="A11:A14"/>
    <mergeCell ref="A17:A18"/>
    <mergeCell ref="A19:A21"/>
    <mergeCell ref="A22:A23"/>
    <mergeCell ref="A24:A26"/>
    <mergeCell ref="A15:F15"/>
    <mergeCell ref="A9:A10"/>
    <mergeCell ref="A1:F1"/>
    <mergeCell ref="A2:F2"/>
    <mergeCell ref="A3:F3"/>
    <mergeCell ref="A4:F4"/>
    <mergeCell ref="A6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20161101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2016-11-07T16:18:42Z</dcterms:modified>
</cp:coreProperties>
</file>